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55" windowHeight="8445"/>
  </bookViews>
  <sheets>
    <sheet name="Sheet1" sheetId="1" r:id="rId1"/>
    <sheet name="Sheet2" sheetId="3" r:id="rId2"/>
  </sheets>
  <calcPr calcId="144525"/>
</workbook>
</file>

<file path=xl/sharedStrings.xml><?xml version="1.0" encoding="utf-8"?>
<sst xmlns="http://schemas.openxmlformats.org/spreadsheetml/2006/main" count="104" uniqueCount="89">
  <si>
    <t>电子信息工程学院2023年3月入党申请人名单公示</t>
  </si>
  <si>
    <t>序号</t>
  </si>
  <si>
    <t>班级</t>
  </si>
  <si>
    <t>姓名</t>
  </si>
  <si>
    <t>性别</t>
  </si>
  <si>
    <t>民族</t>
  </si>
  <si>
    <t>出生年月日</t>
  </si>
  <si>
    <t>申请入党时间</t>
  </si>
  <si>
    <t>网络3223</t>
  </si>
  <si>
    <t>陈默</t>
  </si>
  <si>
    <t>男</t>
  </si>
  <si>
    <t>汉族</t>
  </si>
  <si>
    <t>2004.08.06</t>
  </si>
  <si>
    <t>2023.03.14</t>
  </si>
  <si>
    <t>电子3221</t>
  </si>
  <si>
    <t>陈静雯</t>
  </si>
  <si>
    <t>女</t>
  </si>
  <si>
    <t>2004.10.24</t>
  </si>
  <si>
    <t>电子3222</t>
  </si>
  <si>
    <t>蒋其飞</t>
  </si>
  <si>
    <t>2002.07.15</t>
  </si>
  <si>
    <t>2023.02.28</t>
  </si>
  <si>
    <t>计应3221</t>
  </si>
  <si>
    <t>托合提古丽·太色力木巴伊</t>
  </si>
  <si>
    <t>维吾尔族</t>
  </si>
  <si>
    <t>2003.05.10</t>
  </si>
  <si>
    <t>汪小煜</t>
  </si>
  <si>
    <t>2004.10.28</t>
  </si>
  <si>
    <t>网络3221</t>
  </si>
  <si>
    <t>吴思朵</t>
  </si>
  <si>
    <t>2005.01.14</t>
  </si>
  <si>
    <t>人工智能3221</t>
  </si>
  <si>
    <t>徐习习</t>
  </si>
  <si>
    <t xml:space="preserve"> 汉族</t>
  </si>
  <si>
    <t>2004.10.18</t>
  </si>
  <si>
    <t>大一</t>
  </si>
  <si>
    <t>大二</t>
  </si>
  <si>
    <t>大一物流</t>
  </si>
  <si>
    <t>大一营销</t>
  </si>
  <si>
    <t>大一会计</t>
  </si>
  <si>
    <t>大一国贸</t>
  </si>
  <si>
    <t>大一电商</t>
  </si>
  <si>
    <t>大一总人数</t>
  </si>
  <si>
    <t>入党申请人</t>
  </si>
  <si>
    <t>专业</t>
  </si>
  <si>
    <t>人数</t>
  </si>
  <si>
    <t>班主任</t>
  </si>
  <si>
    <t>入党申请人数</t>
  </si>
  <si>
    <t>百分比</t>
  </si>
  <si>
    <t>电商2200</t>
  </si>
  <si>
    <t>任红</t>
  </si>
  <si>
    <t>电商3200</t>
  </si>
  <si>
    <t>韩剑鸣</t>
  </si>
  <si>
    <t>电商3201（跨境电商）</t>
  </si>
  <si>
    <t>罗志强</t>
  </si>
  <si>
    <t>电商3202（跨境电商）</t>
  </si>
  <si>
    <t>熊涛</t>
  </si>
  <si>
    <t>物流2200</t>
  </si>
  <si>
    <t>林瑾瑾</t>
  </si>
  <si>
    <t>物流3201</t>
  </si>
  <si>
    <t>王顺林</t>
  </si>
  <si>
    <t>物流3202</t>
  </si>
  <si>
    <t>章玲玲</t>
  </si>
  <si>
    <t>物流3203（供应链管理）</t>
  </si>
  <si>
    <t>田扬</t>
  </si>
  <si>
    <t>会计3201</t>
  </si>
  <si>
    <t>石建平</t>
  </si>
  <si>
    <t>会计3202</t>
  </si>
  <si>
    <t>杜利文</t>
  </si>
  <si>
    <t>会计3203</t>
  </si>
  <si>
    <t>史冬元</t>
  </si>
  <si>
    <t>会计3204</t>
  </si>
  <si>
    <t>谭荣清</t>
  </si>
  <si>
    <t>会计3205</t>
  </si>
  <si>
    <t>米娜</t>
  </si>
  <si>
    <t>营销3201</t>
  </si>
  <si>
    <t>陈广明</t>
  </si>
  <si>
    <t>营销3202</t>
  </si>
  <si>
    <t>蒲恩灿</t>
  </si>
  <si>
    <t>营销3203</t>
  </si>
  <si>
    <t>孙雪培</t>
  </si>
  <si>
    <t>国贸3201</t>
  </si>
  <si>
    <t>王一名</t>
  </si>
  <si>
    <t>国贸3202</t>
  </si>
  <si>
    <t>邱璐轶</t>
  </si>
  <si>
    <t>国贸3203</t>
  </si>
  <si>
    <t>魏雷</t>
  </si>
  <si>
    <t>国贸3204</t>
  </si>
  <si>
    <t>乔羽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</si>
</sst>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m&quot;.&quot;dd"/>
    <numFmt numFmtId="177" formatCode="0000.00.00"/>
  </numFmts>
  <fonts count="30">
    <font>
      <sz val="11"/>
      <name val="等线"/>
      <charset val="134"/>
    </font>
    <font>
      <sz val="11"/>
      <color theme="1"/>
      <name val="等线"/>
      <charset val="134"/>
      <scheme val="minor"/>
    </font>
    <font>
      <sz val="10"/>
      <color rgb="FF111111"/>
      <name val="Arial"/>
      <charset val="134"/>
    </font>
    <font>
      <sz val="11"/>
      <color rgb="FFFF0000"/>
      <name val="等线"/>
      <charset val="134"/>
    </font>
    <font>
      <sz val="11"/>
      <name val="宋体"/>
      <charset val="134"/>
    </font>
    <font>
      <b/>
      <sz val="20"/>
      <color rgb="FF000000"/>
      <name val="等线"/>
      <charset val="134"/>
    </font>
    <font>
      <b/>
      <sz val="20"/>
      <color rgb="FF000000"/>
      <name val="宋体"/>
      <charset val="134"/>
    </font>
    <font>
      <sz val="12"/>
      <name val="黑体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</font>
    <font>
      <sz val="11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/>
    </xf>
    <xf numFmtId="176" fontId="4" fillId="0" borderId="0" xfId="0" applyNumberFormat="1" applyFont="1">
      <alignment vertical="center"/>
    </xf>
    <xf numFmtId="177" fontId="0" fillId="0" borderId="0" xfId="0" applyNumberForma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77" fontId="0" fillId="0" borderId="0" xfId="0" applyNumberFormat="1" applyBorder="1" applyAlignment="1">
      <alignment vertical="center" wrapText="1"/>
    </xf>
    <xf numFmtId="177" fontId="3" fillId="0" borderId="0" xfId="0" applyNumberFormat="1" applyFont="1" applyBorder="1" applyAlignment="1">
      <alignment vertical="center" wrapText="1"/>
    </xf>
    <xf numFmtId="0" fontId="0" fillId="0" borderId="1" xfId="0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J8" sqref="J8"/>
    </sheetView>
  </sheetViews>
  <sheetFormatPr defaultColWidth="9" defaultRowHeight="14.25"/>
  <cols>
    <col min="1" max="1" width="6" customWidth="1"/>
    <col min="2" max="2" width="13.75" style="10" customWidth="1"/>
    <col min="3" max="3" width="14.75" style="10" customWidth="1"/>
    <col min="4" max="4" width="8.25" style="11" customWidth="1"/>
    <col min="5" max="5" width="11.25" style="10" customWidth="1"/>
    <col min="6" max="6" width="17.8833333333333" style="12" customWidth="1"/>
    <col min="7" max="7" width="16.1333333333333" style="10" customWidth="1"/>
    <col min="8" max="8" width="0.133333333333333" style="10" customWidth="1"/>
    <col min="9" max="9" width="10.6333333333333" style="13" customWidth="1"/>
  </cols>
  <sheetData>
    <row r="1" s="8" customFormat="1" ht="25.5" customHeight="1" spans="1:9">
      <c r="A1" s="14" t="s">
        <v>0</v>
      </c>
      <c r="B1" s="15"/>
      <c r="C1" s="15"/>
      <c r="D1" s="16"/>
      <c r="E1" s="15"/>
      <c r="F1" s="15"/>
      <c r="G1" s="15"/>
      <c r="H1" s="15"/>
      <c r="I1" s="25"/>
    </row>
    <row r="2" s="8" customFormat="1" spans="1:9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/>
      <c r="I2" s="25"/>
    </row>
    <row r="3" s="8" customFormat="1" ht="16.5" spans="1:9">
      <c r="A3" s="18">
        <v>1</v>
      </c>
      <c r="B3" s="19" t="s">
        <v>8</v>
      </c>
      <c r="C3" s="19" t="s">
        <v>9</v>
      </c>
      <c r="D3" s="19" t="s">
        <v>10</v>
      </c>
      <c r="E3" s="19" t="s">
        <v>11</v>
      </c>
      <c r="F3" s="27" t="s">
        <v>12</v>
      </c>
      <c r="G3" s="21" t="s">
        <v>13</v>
      </c>
      <c r="H3" s="22"/>
      <c r="I3" s="26"/>
    </row>
    <row r="4" s="8" customFormat="1" ht="16.5" spans="1:9">
      <c r="A4" s="18">
        <v>2</v>
      </c>
      <c r="B4" s="19" t="s">
        <v>14</v>
      </c>
      <c r="C4" s="19" t="s">
        <v>15</v>
      </c>
      <c r="D4" s="19" t="s">
        <v>16</v>
      </c>
      <c r="E4" s="19" t="s">
        <v>11</v>
      </c>
      <c r="F4" s="20" t="s">
        <v>17</v>
      </c>
      <c r="G4" s="21" t="s">
        <v>13</v>
      </c>
      <c r="H4" s="22"/>
      <c r="I4" s="25"/>
    </row>
    <row r="5" s="8" customFormat="1" ht="16.5" spans="1:9">
      <c r="A5" s="18">
        <v>3</v>
      </c>
      <c r="B5" s="2" t="s">
        <v>18</v>
      </c>
      <c r="C5" s="2" t="s">
        <v>19</v>
      </c>
      <c r="D5" s="2" t="s">
        <v>10</v>
      </c>
      <c r="E5" s="19" t="s">
        <v>11</v>
      </c>
      <c r="F5" s="20" t="s">
        <v>20</v>
      </c>
      <c r="G5" s="21" t="s">
        <v>21</v>
      </c>
      <c r="H5" s="22"/>
      <c r="I5" s="25"/>
    </row>
    <row r="6" s="8" customFormat="1" ht="33" customHeight="1" spans="1:9">
      <c r="A6" s="18">
        <v>4</v>
      </c>
      <c r="B6" s="2" t="s">
        <v>22</v>
      </c>
      <c r="C6" s="20" t="s">
        <v>23</v>
      </c>
      <c r="D6" s="2" t="s">
        <v>16</v>
      </c>
      <c r="E6" s="2" t="s">
        <v>24</v>
      </c>
      <c r="F6" s="20" t="s">
        <v>25</v>
      </c>
      <c r="G6" s="21" t="s">
        <v>13</v>
      </c>
      <c r="H6" s="22"/>
      <c r="I6" s="25"/>
    </row>
    <row r="7" s="8" customFormat="1" ht="16.5" spans="1:9">
      <c r="A7" s="18">
        <v>5</v>
      </c>
      <c r="B7" s="2" t="s">
        <v>22</v>
      </c>
      <c r="C7" s="2" t="s">
        <v>26</v>
      </c>
      <c r="D7" s="2" t="s">
        <v>16</v>
      </c>
      <c r="E7" s="2" t="s">
        <v>11</v>
      </c>
      <c r="F7" s="20" t="s">
        <v>27</v>
      </c>
      <c r="G7" s="21" t="s">
        <v>13</v>
      </c>
      <c r="H7" s="22"/>
      <c r="I7" s="25"/>
    </row>
    <row r="8" s="9" customFormat="1" ht="16.5" spans="1:9">
      <c r="A8" s="18">
        <v>6</v>
      </c>
      <c r="B8" s="2" t="s">
        <v>28</v>
      </c>
      <c r="C8" s="2" t="s">
        <v>29</v>
      </c>
      <c r="D8" s="2" t="s">
        <v>16</v>
      </c>
      <c r="E8" s="2" t="s">
        <v>11</v>
      </c>
      <c r="F8" s="23" t="s">
        <v>30</v>
      </c>
      <c r="G8" s="21" t="s">
        <v>13</v>
      </c>
      <c r="H8" s="24"/>
      <c r="I8" s="26"/>
    </row>
    <row r="9" s="8" customFormat="1" ht="16.5" spans="1:9">
      <c r="A9" s="18">
        <v>7</v>
      </c>
      <c r="B9" s="19" t="s">
        <v>31</v>
      </c>
      <c r="C9" s="19" t="s">
        <v>32</v>
      </c>
      <c r="D9" s="19" t="s">
        <v>16</v>
      </c>
      <c r="E9" s="19" t="s">
        <v>33</v>
      </c>
      <c r="F9" s="20" t="s">
        <v>34</v>
      </c>
      <c r="G9" s="21" t="s">
        <v>13</v>
      </c>
      <c r="H9" s="22"/>
      <c r="I9" s="25"/>
    </row>
  </sheetData>
  <mergeCells count="1">
    <mergeCell ref="A1:H1"/>
  </mergeCells>
  <conditionalFormatting sqref="C3:C7 C9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K27"/>
  <sheetViews>
    <sheetView workbookViewId="0">
      <selection activeCell="I13" sqref="I13"/>
    </sheetView>
  </sheetViews>
  <sheetFormatPr defaultColWidth="8.63333333333333" defaultRowHeight="14.25"/>
  <cols>
    <col min="3" max="3" width="18" customWidth="1"/>
    <col min="4" max="4" width="12.6333333333333" customWidth="1"/>
    <col min="5" max="5" width="8.63333333333333" style="1"/>
    <col min="6" max="6" width="11.8833333333333" customWidth="1"/>
    <col min="7" max="7" width="12.6333333333333"/>
    <col min="11" max="11" width="10" customWidth="1"/>
  </cols>
  <sheetData>
    <row r="3" spans="3:11">
      <c r="C3" s="2"/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  <c r="I3" s="2" t="s">
        <v>40</v>
      </c>
      <c r="J3" s="2" t="s">
        <v>41</v>
      </c>
      <c r="K3" s="7" t="s">
        <v>42</v>
      </c>
    </row>
    <row r="4" spans="3:11">
      <c r="C4" s="2" t="s">
        <v>43</v>
      </c>
      <c r="D4" s="2">
        <v>260</v>
      </c>
      <c r="E4" s="2">
        <v>29</v>
      </c>
      <c r="F4" s="2">
        <v>56</v>
      </c>
      <c r="G4" s="2">
        <v>32</v>
      </c>
      <c r="H4" s="2">
        <v>61</v>
      </c>
      <c r="I4" s="2">
        <v>72</v>
      </c>
      <c r="J4" s="2">
        <v>39</v>
      </c>
      <c r="K4" s="7">
        <v>923</v>
      </c>
    </row>
    <row r="5" spans="3:10">
      <c r="C5" s="1"/>
      <c r="D5" s="1"/>
      <c r="F5" s="1"/>
      <c r="G5" s="1"/>
      <c r="H5" s="1"/>
      <c r="I5" s="1"/>
      <c r="J5" s="1"/>
    </row>
    <row r="6" spans="3:7">
      <c r="C6" s="2" t="s">
        <v>44</v>
      </c>
      <c r="D6" s="2" t="s">
        <v>45</v>
      </c>
      <c r="E6" s="2" t="s">
        <v>46</v>
      </c>
      <c r="F6" s="2" t="s">
        <v>47</v>
      </c>
      <c r="G6" s="2" t="s">
        <v>48</v>
      </c>
    </row>
    <row r="7" spans="3:7">
      <c r="C7" s="3" t="s">
        <v>49</v>
      </c>
      <c r="D7" s="3">
        <v>40</v>
      </c>
      <c r="E7" s="3" t="s">
        <v>50</v>
      </c>
      <c r="F7" s="2">
        <v>5</v>
      </c>
      <c r="G7" s="4">
        <f>F7/D7</f>
        <v>0.125</v>
      </c>
    </row>
    <row r="8" spans="3:7">
      <c r="C8" s="3" t="s">
        <v>51</v>
      </c>
      <c r="D8" s="3">
        <v>50</v>
      </c>
      <c r="E8" s="5" t="s">
        <v>52</v>
      </c>
      <c r="F8" s="2">
        <v>5</v>
      </c>
      <c r="G8" s="4">
        <f t="shared" ref="G8:G26" si="0">F8/D8</f>
        <v>0.1</v>
      </c>
    </row>
    <row r="9" spans="3:7">
      <c r="C9" s="3" t="s">
        <v>53</v>
      </c>
      <c r="D9" s="3">
        <v>47</v>
      </c>
      <c r="E9" s="3" t="s">
        <v>54</v>
      </c>
      <c r="F9" s="2">
        <v>19</v>
      </c>
      <c r="G9" s="4">
        <f t="shared" si="0"/>
        <v>0.404255319148936</v>
      </c>
    </row>
    <row r="10" spans="3:7">
      <c r="C10" s="3" t="s">
        <v>55</v>
      </c>
      <c r="D10" s="3">
        <v>47</v>
      </c>
      <c r="E10" s="3" t="s">
        <v>56</v>
      </c>
      <c r="F10" s="2">
        <v>10</v>
      </c>
      <c r="G10" s="4">
        <f t="shared" si="0"/>
        <v>0.212765957446809</v>
      </c>
    </row>
    <row r="11" spans="3:7">
      <c r="C11" s="3" t="s">
        <v>57</v>
      </c>
      <c r="D11" s="3">
        <v>41</v>
      </c>
      <c r="E11" s="3" t="s">
        <v>58</v>
      </c>
      <c r="F11" s="2">
        <v>8</v>
      </c>
      <c r="G11" s="4">
        <f t="shared" si="0"/>
        <v>0.195121951219512</v>
      </c>
    </row>
    <row r="12" spans="3:7">
      <c r="C12" s="3" t="s">
        <v>59</v>
      </c>
      <c r="D12" s="3">
        <v>47</v>
      </c>
      <c r="E12" s="3" t="s">
        <v>60</v>
      </c>
      <c r="F12" s="2">
        <v>7</v>
      </c>
      <c r="G12" s="4">
        <f t="shared" si="0"/>
        <v>0.148936170212766</v>
      </c>
    </row>
    <row r="13" spans="3:7">
      <c r="C13" s="3" t="s">
        <v>61</v>
      </c>
      <c r="D13" s="3">
        <v>46</v>
      </c>
      <c r="E13" s="3" t="s">
        <v>62</v>
      </c>
      <c r="F13" s="6">
        <v>25</v>
      </c>
      <c r="G13" s="4">
        <f t="shared" si="0"/>
        <v>0.543478260869565</v>
      </c>
    </row>
    <row r="14" spans="3:7">
      <c r="C14" s="3" t="s">
        <v>63</v>
      </c>
      <c r="D14" s="3">
        <v>46</v>
      </c>
      <c r="E14" s="3" t="s">
        <v>64</v>
      </c>
      <c r="F14" s="6">
        <v>16</v>
      </c>
      <c r="G14" s="4">
        <f t="shared" si="0"/>
        <v>0.347826086956522</v>
      </c>
    </row>
    <row r="15" spans="3:7">
      <c r="C15" s="3" t="s">
        <v>65</v>
      </c>
      <c r="D15" s="3">
        <v>48</v>
      </c>
      <c r="E15" s="3" t="s">
        <v>66</v>
      </c>
      <c r="F15" s="6">
        <v>11</v>
      </c>
      <c r="G15" s="4">
        <f t="shared" si="0"/>
        <v>0.229166666666667</v>
      </c>
    </row>
    <row r="16" spans="3:7">
      <c r="C16" s="3" t="s">
        <v>67</v>
      </c>
      <c r="D16" s="3">
        <v>48</v>
      </c>
      <c r="E16" s="3" t="s">
        <v>68</v>
      </c>
      <c r="F16" s="6">
        <v>16</v>
      </c>
      <c r="G16" s="4">
        <f t="shared" si="0"/>
        <v>0.333333333333333</v>
      </c>
    </row>
    <row r="17" spans="3:7">
      <c r="C17" s="3" t="s">
        <v>69</v>
      </c>
      <c r="D17" s="3">
        <v>47</v>
      </c>
      <c r="E17" s="3" t="s">
        <v>70</v>
      </c>
      <c r="F17" s="6">
        <v>9</v>
      </c>
      <c r="G17" s="4">
        <f t="shared" si="0"/>
        <v>0.191489361702128</v>
      </c>
    </row>
    <row r="18" spans="3:7">
      <c r="C18" s="3" t="s">
        <v>71</v>
      </c>
      <c r="D18" s="3">
        <v>45</v>
      </c>
      <c r="E18" s="3" t="s">
        <v>72</v>
      </c>
      <c r="F18" s="6">
        <v>12</v>
      </c>
      <c r="G18" s="4">
        <f t="shared" si="0"/>
        <v>0.266666666666667</v>
      </c>
    </row>
    <row r="19" spans="3:7">
      <c r="C19" s="3" t="s">
        <v>73</v>
      </c>
      <c r="D19" s="3">
        <v>45</v>
      </c>
      <c r="E19" s="3" t="s">
        <v>74</v>
      </c>
      <c r="F19" s="6">
        <v>13</v>
      </c>
      <c r="G19" s="4">
        <f t="shared" si="0"/>
        <v>0.288888888888889</v>
      </c>
    </row>
    <row r="20" spans="3:7">
      <c r="C20" s="3" t="s">
        <v>75</v>
      </c>
      <c r="D20" s="3">
        <v>46</v>
      </c>
      <c r="E20" s="3" t="s">
        <v>76</v>
      </c>
      <c r="F20" s="6">
        <v>16</v>
      </c>
      <c r="G20" s="4">
        <f t="shared" si="0"/>
        <v>0.347826086956522</v>
      </c>
    </row>
    <row r="21" spans="3:7">
      <c r="C21" s="3" t="s">
        <v>77</v>
      </c>
      <c r="D21" s="3">
        <v>45</v>
      </c>
      <c r="E21" s="3" t="s">
        <v>78</v>
      </c>
      <c r="F21" s="2">
        <v>8</v>
      </c>
      <c r="G21" s="4">
        <f t="shared" si="0"/>
        <v>0.177777777777778</v>
      </c>
    </row>
    <row r="22" spans="3:7">
      <c r="C22" s="3" t="s">
        <v>79</v>
      </c>
      <c r="D22" s="3">
        <v>45</v>
      </c>
      <c r="E22" s="3" t="s">
        <v>80</v>
      </c>
      <c r="F22" s="2">
        <v>8</v>
      </c>
      <c r="G22" s="4">
        <f t="shared" si="0"/>
        <v>0.177777777777778</v>
      </c>
    </row>
    <row r="23" spans="3:7">
      <c r="C23" s="3" t="s">
        <v>81</v>
      </c>
      <c r="D23" s="3">
        <v>48</v>
      </c>
      <c r="E23" s="3" t="s">
        <v>82</v>
      </c>
      <c r="F23" s="2">
        <v>14</v>
      </c>
      <c r="G23" s="4">
        <f t="shared" si="0"/>
        <v>0.291666666666667</v>
      </c>
    </row>
    <row r="24" spans="3:7">
      <c r="C24" s="3" t="s">
        <v>83</v>
      </c>
      <c r="D24" s="3">
        <v>48</v>
      </c>
      <c r="E24" s="3" t="s">
        <v>84</v>
      </c>
      <c r="F24" s="2">
        <v>18</v>
      </c>
      <c r="G24" s="4">
        <f t="shared" si="0"/>
        <v>0.375</v>
      </c>
    </row>
    <row r="25" spans="3:7">
      <c r="C25" s="3" t="s">
        <v>85</v>
      </c>
      <c r="D25" s="3">
        <v>48</v>
      </c>
      <c r="E25" s="3" t="s">
        <v>86</v>
      </c>
      <c r="F25" s="2">
        <v>18</v>
      </c>
      <c r="G25" s="4">
        <f t="shared" si="0"/>
        <v>0.375</v>
      </c>
    </row>
    <row r="26" spans="3:7">
      <c r="C26" s="3" t="s">
        <v>87</v>
      </c>
      <c r="D26" s="3">
        <v>46</v>
      </c>
      <c r="E26" s="3" t="s">
        <v>88</v>
      </c>
      <c r="F26" s="2">
        <v>22</v>
      </c>
      <c r="G26" s="4">
        <f t="shared" si="0"/>
        <v>0.478260869565217</v>
      </c>
    </row>
    <row r="27" spans="6:6">
      <c r="F27">
        <f>SUM(F7:F26)</f>
        <v>260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HP-Admin0019</dc:creator>
  <cp:lastModifiedBy>Administrator</cp:lastModifiedBy>
  <dcterms:created xsi:type="dcterms:W3CDTF">2015-06-05T10:17:00Z</dcterms:created>
  <dcterms:modified xsi:type="dcterms:W3CDTF">2023-03-17T05:54:19Z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C38E2592984F4EC5B4D484F779617830</vt:lpwstr>
  </property>
</Properties>
</file>